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yamahagroup-my.sharepoint.com/personal/ue746829_home_yamaha_com/Documents/ドキュメント/DMI_戦略G/PK-H/24PSR-SXHM/購入特典パック/PSR-SX920,720_Bonus Expansion Pack3/Fiesta Caliente/"/>
    </mc:Choice>
  </mc:AlternateContent>
  <xr:revisionPtr revIDLastSave="2" documentId="13_ncr:1_{039BF8B9-7591-4321-84C8-50D78EDF636D}" xr6:coauthVersionLast="47" xr6:coauthVersionMax="47" xr10:uidLastSave="{C4E6DA5A-736A-49DA-94DD-8708E2241802}"/>
  <bookViews>
    <workbookView xWindow="-108" yWindow="-108" windowWidth="23256" windowHeight="14016" xr2:uid="{00000000-000D-0000-FFFF-FFFF00000000}"/>
  </bookViews>
  <sheets>
    <sheet name="SX920&amp;SX720" sheetId="1" r:id="rId1"/>
  </sheets>
  <definedNames>
    <definedName name="_xlnm._FilterDatabase" localSheetId="0" hidden="1">'SX920&amp;SX720'!$A$6:$S$38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1" l="1"/>
  <c r="F28" i="1"/>
  <c r="F27" i="1"/>
  <c r="F24" i="1"/>
</calcChain>
</file>

<file path=xl/sharedStrings.xml><?xml version="1.0" encoding="utf-8"?>
<sst xmlns="http://schemas.openxmlformats.org/spreadsheetml/2006/main" count="193" uniqueCount="126">
  <si>
    <t>MSB#</t>
  </si>
  <si>
    <t>LSB#</t>
  </si>
  <si>
    <t>VOICE</t>
    <phoneticPr fontId="0" type="Hiragana"/>
  </si>
  <si>
    <t>STYLE</t>
    <phoneticPr fontId="0" type="Hiragana"/>
  </si>
  <si>
    <t>REGIST</t>
    <phoneticPr fontId="0" type="Hiragana"/>
  </si>
  <si>
    <t>Voice Name</t>
    <phoneticPr fontId="0" type="Hiragana"/>
  </si>
  <si>
    <t>Voice
Type</t>
    <phoneticPr fontId="0" type="Hiragana"/>
  </si>
  <si>
    <t>Style Name</t>
    <phoneticPr fontId="0" type="Hiragana"/>
  </si>
  <si>
    <t>Style Type</t>
    <phoneticPr fontId="0" type="Hiragana"/>
  </si>
  <si>
    <t>Prg#(0)</t>
    <phoneticPr fontId="0" type="Hiragana"/>
  </si>
  <si>
    <t>Prg#(1)</t>
    <phoneticPr fontId="0" type="Hiragana"/>
  </si>
  <si>
    <t>Voice Number</t>
    <phoneticPr fontId="0" type="Hiragana"/>
  </si>
  <si>
    <t>MULTI PAD</t>
    <phoneticPr fontId="0" type="Hiragana"/>
  </si>
  <si>
    <t>Regist Name</t>
    <phoneticPr fontId="0" type="Hiragana"/>
  </si>
  <si>
    <t>Name</t>
    <phoneticPr fontId="0" type="Hiragana"/>
  </si>
  <si>
    <t>CubanHandKit</t>
  </si>
  <si>
    <t>CubanStickKit</t>
  </si>
  <si>
    <t>DEMO SONG</t>
    <phoneticPr fontId="2"/>
  </si>
  <si>
    <t>Fiesta Caliente List</t>
    <phoneticPr fontId="0" type="Hiragana"/>
  </si>
  <si>
    <t>VintagePanMallet</t>
  </si>
  <si>
    <t>VintageBusySynth</t>
  </si>
  <si>
    <t>TrombonBanda</t>
  </si>
  <si>
    <t>Bateria-Tambora</t>
  </si>
  <si>
    <t>CumbiaSax</t>
  </si>
  <si>
    <t>80sHeavenPad</t>
  </si>
  <si>
    <t>Tierra24</t>
  </si>
  <si>
    <t>TierraVals</t>
  </si>
  <si>
    <t>TierraCumbia</t>
  </si>
  <si>
    <t>ChilenaBanda</t>
  </si>
  <si>
    <t>TierraZapateado</t>
  </si>
  <si>
    <t>ChilenaAsincopada</t>
  </si>
  <si>
    <t>ChilenaValseada</t>
  </si>
  <si>
    <t>ChilenaDelSur</t>
  </si>
  <si>
    <t>Chuchaca</t>
  </si>
  <si>
    <t>ChuchacaRapida</t>
  </si>
  <si>
    <t>ElectroCumbia</t>
  </si>
  <si>
    <t>Vallenato</t>
  </si>
  <si>
    <t>MerenguePop</t>
  </si>
  <si>
    <t>NuevaSka</t>
  </si>
  <si>
    <t>CumbiaColombiana</t>
  </si>
  <si>
    <t>Joropical</t>
  </si>
  <si>
    <t>VallenatoFiesta</t>
  </si>
  <si>
    <t>BachataNueva</t>
  </si>
  <si>
    <t>LatinoDanceClub</t>
  </si>
  <si>
    <t>CumbiaPulpo</t>
  </si>
  <si>
    <t>BachataMutedGtr</t>
  </si>
  <si>
    <t>CPulpoFraseBrass</t>
  </si>
  <si>
    <t>CumbiaColombiana2</t>
  </si>
  <si>
    <t>CumbiaPulpoFills</t>
  </si>
  <si>
    <t>ElectroCumbia2</t>
  </si>
  <si>
    <t>FiestaDrumFills</t>
  </si>
  <si>
    <t>FiestaDrumLoops</t>
  </si>
  <si>
    <t>FiestaHits</t>
  </si>
  <si>
    <t>Tierra2-4Guitar</t>
  </si>
  <si>
    <t>Tierra2-4Mix</t>
  </si>
  <si>
    <t>Tierra2-4Mix2</t>
  </si>
  <si>
    <t>TierraValsGuitar</t>
  </si>
  <si>
    <t>TierraValsMix</t>
  </si>
  <si>
    <t>TierraValsMix2</t>
  </si>
  <si>
    <t>TubaBass3-4</t>
  </si>
  <si>
    <t>TubaBass4-4</t>
  </si>
  <si>
    <t>Vallenato2</t>
  </si>
  <si>
    <t>VallenatoFiesta2</t>
  </si>
  <si>
    <t>CowbellLoops</t>
  </si>
  <si>
    <t>GuiroLoops</t>
  </si>
  <si>
    <t>Guiro&amp;BellLoops</t>
  </si>
  <si>
    <t>Conga1</t>
  </si>
  <si>
    <t>Conga2</t>
  </si>
  <si>
    <t>Conga3</t>
  </si>
  <si>
    <t>Bongos</t>
  </si>
  <si>
    <t>Timbale</t>
  </si>
  <si>
    <t>Shekere</t>
  </si>
  <si>
    <t>Cowbells</t>
  </si>
  <si>
    <t>RumbaCajon</t>
  </si>
  <si>
    <t>FlamencoCajon</t>
  </si>
  <si>
    <t>Cascara&amp;Clave</t>
  </si>
  <si>
    <t>Guiro1</t>
  </si>
  <si>
    <t>Guiro2</t>
  </si>
  <si>
    <t>Guiro3</t>
  </si>
  <si>
    <t>Cowbells2</t>
  </si>
  <si>
    <t>Gritos1234</t>
  </si>
  <si>
    <t>GritosFiesta1</t>
  </si>
  <si>
    <t>GritosFiesta2</t>
  </si>
  <si>
    <t>GritosFiesta3</t>
  </si>
  <si>
    <t>GritosFiesta4</t>
  </si>
  <si>
    <t>GritosFiesta5</t>
  </si>
  <si>
    <t>CPulpoFraseSax</t>
  </si>
  <si>
    <t>Yaguaru</t>
    <phoneticPr fontId="2"/>
  </si>
  <si>
    <t>FiestaVO-ES</t>
    <phoneticPr fontId="2"/>
  </si>
  <si>
    <t>SFX</t>
    <phoneticPr fontId="2"/>
  </si>
  <si>
    <t>VintageDynTromb</t>
  </si>
  <si>
    <t>VintageCornet</t>
  </si>
  <si>
    <t>VintageMarimba</t>
  </si>
  <si>
    <t>VintageHarmonica</t>
  </si>
  <si>
    <t>VintageMandOrch</t>
  </si>
  <si>
    <t>VintageNylonGtr</t>
  </si>
  <si>
    <t>VintageChoirs</t>
  </si>
  <si>
    <t>VintageSaxMix</t>
  </si>
  <si>
    <t>VintageSynMallet</t>
  </si>
  <si>
    <t>BajoSexto</t>
  </si>
  <si>
    <t>AccNorteno</t>
  </si>
  <si>
    <t>EspinadoRosal</t>
  </si>
  <si>
    <t>ViolinMiope</t>
  </si>
  <si>
    <t>Gritos1</t>
  </si>
  <si>
    <t>Gritos2</t>
  </si>
  <si>
    <t>VintageTrumpet</t>
    <phoneticPr fontId="2"/>
  </si>
  <si>
    <t>VintageTenor</t>
    <phoneticPr fontId="2"/>
  </si>
  <si>
    <t>VintagePiano</t>
    <phoneticPr fontId="2"/>
  </si>
  <si>
    <t>Bachata&amp;NuevaSka</t>
  </si>
  <si>
    <t>Ch.Asinc&amp;Tierra24</t>
  </si>
  <si>
    <t>Ch.Banda&amp;Ch.DelSur</t>
  </si>
  <si>
    <t>Ch.Vals&amp;Chuchaca</t>
  </si>
  <si>
    <t>ChacaR&amp;CumbiaCol</t>
  </si>
  <si>
    <t>E.Cumbia&amp;Joropical</t>
  </si>
  <si>
    <t>LDClub&amp;MerengPop</t>
  </si>
  <si>
    <t>T.Cumbia&amp;T.Vals</t>
  </si>
  <si>
    <t>T.Zpteado&amp;C.Pulpo</t>
  </si>
  <si>
    <t>Vallen&amp;VallenFiesta</t>
  </si>
  <si>
    <t>VivoCombiCumbia</t>
  </si>
  <si>
    <t>VivoGrupr+Sonidero</t>
  </si>
  <si>
    <t>Fiesta Caliente</t>
    <phoneticPr fontId="2"/>
  </si>
  <si>
    <t>SFX</t>
    <phoneticPr fontId="2"/>
  </si>
  <si>
    <t>Regular</t>
  </si>
  <si>
    <t>Normal</t>
    <phoneticPr fontId="2"/>
  </si>
  <si>
    <t>PSR-SX920 &amp; SX720</t>
    <phoneticPr fontId="0" type="Hiragana"/>
  </si>
  <si>
    <t>Voice Number(old)</t>
    <phoneticPr fontId="0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</si>
</sst>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ＭＳ Ｐゴシック"/>
      <family val="2"/>
      <charset val="128"/>
      <scheme val="minor"/>
    </font>
    <font>
      <sz val="11"/>
      <name val="Arial"/>
      <family val="2"/>
    </font>
    <font>
      <sz val="6"/>
      <name val="ＭＳ Ｐゴシック"/>
      <family val="2"/>
      <charset val="128"/>
      <scheme val="minor"/>
    </font>
    <font>
      <b/>
      <sz val="16"/>
      <name val="Arial"/>
      <family val="2"/>
    </font>
    <font>
      <b/>
      <sz val="11"/>
      <name val="Arial"/>
      <family val="2"/>
    </font>
    <font>
      <sz val="12"/>
      <name val="Osaka"/>
      <family val="3"/>
      <charset val="128"/>
    </font>
    <font>
      <sz val="11"/>
      <color indexed="8"/>
      <name val="ＭＳ Ｐゴシック"/>
      <family val="2"/>
    </font>
    <font>
      <sz val="12"/>
      <color theme="1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5" fillId="0" borderId="0"/>
    <xf numFmtId="0" fontId="6" fillId="0" borderId="0" applyBorder="0" applyProtection="0"/>
    <xf numFmtId="0" fontId="7" fillId="0" borderId="0"/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/>
    <xf numFmtId="0" fontId="3" fillId="0" borderId="0" xfId="0" applyFont="1">
      <alignment vertical="center"/>
    </xf>
    <xf numFmtId="0" fontId="4" fillId="0" borderId="0" xfId="0" applyFont="1" applyAlignment="1"/>
    <xf numFmtId="0" fontId="1" fillId="0" borderId="5" xfId="0" applyFont="1" applyBorder="1">
      <alignment vertical="center"/>
    </xf>
    <xf numFmtId="0" fontId="1" fillId="0" borderId="0" xfId="0" applyFont="1" applyAlignment="1">
      <alignment vertical="center" textRotation="90"/>
    </xf>
    <xf numFmtId="0" fontId="1" fillId="0" borderId="9" xfId="0" applyFont="1" applyBorder="1">
      <alignment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24" xfId="0" applyFont="1" applyBorder="1" applyAlignment="1">
      <alignment horizontal="left" vertical="center"/>
    </xf>
    <xf numFmtId="0" fontId="1" fillId="0" borderId="2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8" xfId="0" applyFont="1" applyBorder="1" applyAlignment="1">
      <alignment horizontal="left" vertical="top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>
      <alignment vertical="center"/>
    </xf>
    <xf numFmtId="0" fontId="1" fillId="0" borderId="19" xfId="0" applyFont="1" applyBorder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1" fillId="0" borderId="21" xfId="0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top"/>
    </xf>
    <xf numFmtId="0" fontId="1" fillId="0" borderId="22" xfId="0" applyFont="1" applyBorder="1">
      <alignment vertical="center"/>
    </xf>
    <xf numFmtId="0" fontId="1" fillId="0" borderId="2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3" xfId="1" applyFont="1" applyBorder="1" applyAlignment="1">
      <alignment horizontal="center"/>
    </xf>
    <xf numFmtId="0" fontId="1" fillId="0" borderId="20" xfId="0" applyFont="1" applyBorder="1">
      <alignment vertical="center"/>
    </xf>
    <xf numFmtId="0" fontId="1" fillId="0" borderId="23" xfId="0" applyFont="1" applyBorder="1" applyAlignment="1">
      <alignment horizontal="left" vertical="center"/>
    </xf>
    <xf numFmtId="0" fontId="1" fillId="0" borderId="2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31" xfId="0" applyFont="1" applyBorder="1">
      <alignment vertical="center"/>
    </xf>
    <xf numFmtId="0" fontId="1" fillId="0" borderId="17" xfId="1" applyFont="1" applyBorder="1" applyAlignment="1">
      <alignment horizontal="center"/>
    </xf>
    <xf numFmtId="0" fontId="1" fillId="0" borderId="15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3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</cellXfs>
  <cellStyles count="4">
    <cellStyle name="Excel Built-in Normal" xfId="2" xr:uid="{00000000-0005-0000-0000-000000000000}"/>
    <cellStyle name="標準" xfId="0" builtinId="0"/>
    <cellStyle name="標準 2" xfId="3" xr:uid="{00000000-0005-0000-0000-000002000000}"/>
    <cellStyle name="標準_MasterListTyrosCVP309_0529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66"/>
  <sheetViews>
    <sheetView tabSelected="1" zoomScale="80" zoomScaleNormal="80" workbookViewId="0">
      <selection activeCell="B2" sqref="B2"/>
    </sheetView>
  </sheetViews>
  <sheetFormatPr defaultColWidth="9" defaultRowHeight="13.8" outlineLevelCol="1"/>
  <cols>
    <col min="1" max="1" width="4" style="1" bestFit="1" customWidth="1"/>
    <col min="2" max="2" width="19.5546875" style="1" customWidth="1"/>
    <col min="3" max="3" width="9" style="1"/>
    <col min="4" max="4" width="7" style="1" bestFit="1" customWidth="1"/>
    <col min="5" max="5" width="6.44140625" style="1" bestFit="1" customWidth="1"/>
    <col min="6" max="6" width="8.33203125" style="1" hidden="1" customWidth="1" outlineLevel="1"/>
    <col min="7" max="7" width="8.33203125" style="1" bestFit="1" customWidth="1" collapsed="1"/>
    <col min="8" max="11" width="8.33203125" style="1" hidden="1" customWidth="1" outlineLevel="1"/>
    <col min="12" max="12" width="6.44140625" style="1" customWidth="1" collapsed="1"/>
    <col min="13" max="13" width="4" style="1" bestFit="1" customWidth="1"/>
    <col min="14" max="14" width="20.5546875" style="1" bestFit="1" customWidth="1"/>
    <col min="15" max="15" width="11.33203125" style="1" bestFit="1" customWidth="1"/>
    <col min="16" max="16" width="4" style="1" customWidth="1"/>
    <col min="17" max="17" width="3.88671875" style="1" customWidth="1"/>
    <col min="18" max="18" width="22.6640625" style="1" bestFit="1" customWidth="1"/>
    <col min="19" max="20" width="4.44140625" style="1" customWidth="1"/>
    <col min="21" max="21" width="21.88671875" style="1" bestFit="1" customWidth="1"/>
    <col min="22" max="22" width="3.6640625" style="1" customWidth="1"/>
    <col min="23" max="23" width="4.44140625" style="1" customWidth="1"/>
    <col min="24" max="24" width="26.88671875" style="1" bestFit="1" customWidth="1"/>
    <col min="25" max="16384" width="9" style="1"/>
  </cols>
  <sheetData>
    <row r="1" spans="1:24">
      <c r="B1" s="1" t="s">
        <v>124</v>
      </c>
      <c r="C1" s="2"/>
      <c r="D1" s="2"/>
      <c r="E1" s="2"/>
      <c r="F1" s="2"/>
      <c r="G1" s="2"/>
      <c r="H1" s="2"/>
      <c r="I1" s="2"/>
      <c r="J1" s="2"/>
      <c r="K1" s="2"/>
    </row>
    <row r="2" spans="1:24" ht="21.75" customHeight="1">
      <c r="B2" s="3" t="s">
        <v>18</v>
      </c>
      <c r="C2" s="3"/>
      <c r="D2" s="3"/>
      <c r="E2" s="3"/>
      <c r="F2" s="3"/>
      <c r="G2" s="3"/>
      <c r="H2" s="3"/>
      <c r="I2" s="3"/>
      <c r="J2" s="3"/>
      <c r="K2" s="3"/>
    </row>
    <row r="3" spans="1:24" ht="14.25" customHeight="1"/>
    <row r="4" spans="1:24" ht="14.4" thickBot="1">
      <c r="B4" s="4" t="s">
        <v>2</v>
      </c>
      <c r="N4" s="4" t="s">
        <v>3</v>
      </c>
      <c r="O4" s="4"/>
      <c r="Q4" s="4" t="s">
        <v>4</v>
      </c>
      <c r="T4" s="4" t="s">
        <v>12</v>
      </c>
      <c r="W4" s="1" t="s">
        <v>17</v>
      </c>
    </row>
    <row r="5" spans="1:24" ht="14.4" thickBot="1">
      <c r="A5" s="5"/>
      <c r="B5" s="56" t="s">
        <v>5</v>
      </c>
      <c r="C5" s="58" t="s">
        <v>6</v>
      </c>
      <c r="D5" s="53" t="s">
        <v>11</v>
      </c>
      <c r="E5" s="54"/>
      <c r="F5" s="54"/>
      <c r="G5" s="55"/>
      <c r="H5" s="49" t="s">
        <v>125</v>
      </c>
      <c r="I5" s="62"/>
      <c r="J5" s="62"/>
      <c r="K5" s="50"/>
      <c r="L5" s="6"/>
      <c r="M5" s="5"/>
      <c r="N5" s="59" t="s">
        <v>7</v>
      </c>
      <c r="O5" s="50" t="s">
        <v>8</v>
      </c>
      <c r="Q5" s="49" t="s">
        <v>13</v>
      </c>
      <c r="R5" s="50"/>
      <c r="T5" s="49" t="s">
        <v>14</v>
      </c>
      <c r="U5" s="50"/>
      <c r="W5" s="49" t="s">
        <v>14</v>
      </c>
      <c r="X5" s="50"/>
    </row>
    <row r="6" spans="1:24" ht="14.4" thickBot="1">
      <c r="A6" s="7"/>
      <c r="B6" s="57"/>
      <c r="C6" s="57"/>
      <c r="D6" s="9" t="s">
        <v>0</v>
      </c>
      <c r="E6" s="10" t="s">
        <v>1</v>
      </c>
      <c r="F6" s="11" t="s">
        <v>9</v>
      </c>
      <c r="G6" s="11" t="s">
        <v>10</v>
      </c>
      <c r="H6" s="12" t="s">
        <v>0</v>
      </c>
      <c r="I6" s="13" t="s">
        <v>1</v>
      </c>
      <c r="J6" s="14" t="s">
        <v>9</v>
      </c>
      <c r="K6" s="14" t="s">
        <v>10</v>
      </c>
      <c r="L6" s="6"/>
      <c r="M6" s="7"/>
      <c r="N6" s="60"/>
      <c r="O6" s="61"/>
      <c r="Q6" s="51"/>
      <c r="R6" s="52"/>
      <c r="T6" s="51"/>
      <c r="U6" s="52"/>
      <c r="W6" s="51"/>
      <c r="X6" s="52"/>
    </row>
    <row r="7" spans="1:24" ht="14.4" thickBot="1">
      <c r="A7" s="16">
        <v>1</v>
      </c>
      <c r="B7" s="17" t="s">
        <v>90</v>
      </c>
      <c r="C7" s="17" t="s">
        <v>122</v>
      </c>
      <c r="D7" s="18">
        <v>50</v>
      </c>
      <c r="E7" s="17">
        <v>4</v>
      </c>
      <c r="F7" s="18">
        <v>0</v>
      </c>
      <c r="G7" s="15">
        <v>1</v>
      </c>
      <c r="H7" s="19"/>
      <c r="I7" s="20"/>
      <c r="J7" s="20"/>
      <c r="K7" s="21"/>
      <c r="L7" s="6"/>
      <c r="M7" s="16">
        <v>1</v>
      </c>
      <c r="N7" s="22" t="s">
        <v>25</v>
      </c>
      <c r="O7" s="23" t="s">
        <v>123</v>
      </c>
      <c r="Q7" s="24">
        <v>1</v>
      </c>
      <c r="R7" s="25" t="s">
        <v>108</v>
      </c>
      <c r="T7" s="24">
        <v>1</v>
      </c>
      <c r="U7" s="26" t="s">
        <v>45</v>
      </c>
      <c r="W7" s="27">
        <v>1</v>
      </c>
      <c r="X7" s="28" t="s">
        <v>120</v>
      </c>
    </row>
    <row r="8" spans="1:24">
      <c r="A8" s="29">
        <v>2</v>
      </c>
      <c r="B8" s="30" t="s">
        <v>91</v>
      </c>
      <c r="C8" s="30" t="s">
        <v>122</v>
      </c>
      <c r="D8" s="30">
        <v>50</v>
      </c>
      <c r="E8" s="30">
        <v>4</v>
      </c>
      <c r="F8" s="30">
        <v>1</v>
      </c>
      <c r="G8" s="31">
        <v>2</v>
      </c>
      <c r="H8" s="32"/>
      <c r="I8" s="30"/>
      <c r="J8" s="30"/>
      <c r="K8" s="31"/>
      <c r="L8" s="6"/>
      <c r="M8" s="29">
        <v>2</v>
      </c>
      <c r="N8" s="33" t="s">
        <v>26</v>
      </c>
      <c r="O8" s="34" t="s">
        <v>123</v>
      </c>
      <c r="Q8" s="32">
        <v>2</v>
      </c>
      <c r="R8" s="31" t="s">
        <v>109</v>
      </c>
      <c r="T8" s="32">
        <v>2</v>
      </c>
      <c r="U8" s="35" t="s">
        <v>42</v>
      </c>
      <c r="W8" s="18"/>
      <c r="X8" s="18"/>
    </row>
    <row r="9" spans="1:24">
      <c r="A9" s="29">
        <v>3</v>
      </c>
      <c r="B9" s="30" t="s">
        <v>92</v>
      </c>
      <c r="C9" s="30" t="s">
        <v>122</v>
      </c>
      <c r="D9" s="30">
        <v>50</v>
      </c>
      <c r="E9" s="30">
        <v>4</v>
      </c>
      <c r="F9" s="30">
        <v>2</v>
      </c>
      <c r="G9" s="31">
        <v>3</v>
      </c>
      <c r="H9" s="32"/>
      <c r="I9" s="30"/>
      <c r="J9" s="30"/>
      <c r="K9" s="31"/>
      <c r="L9" s="6"/>
      <c r="M9" s="29">
        <v>3</v>
      </c>
      <c r="N9" s="33" t="s">
        <v>27</v>
      </c>
      <c r="O9" s="34" t="s">
        <v>123</v>
      </c>
      <c r="Q9" s="32">
        <v>3</v>
      </c>
      <c r="R9" s="31" t="s">
        <v>110</v>
      </c>
      <c r="T9" s="32">
        <v>3</v>
      </c>
      <c r="U9" s="35" t="s">
        <v>30</v>
      </c>
      <c r="W9" s="18"/>
      <c r="X9" s="18"/>
    </row>
    <row r="10" spans="1:24">
      <c r="A10" s="29">
        <v>4</v>
      </c>
      <c r="B10" s="30" t="s">
        <v>105</v>
      </c>
      <c r="C10" s="30" t="s">
        <v>122</v>
      </c>
      <c r="D10" s="30">
        <v>50</v>
      </c>
      <c r="E10" s="30">
        <v>4</v>
      </c>
      <c r="F10" s="30">
        <v>3</v>
      </c>
      <c r="G10" s="31">
        <v>4</v>
      </c>
      <c r="H10" s="32"/>
      <c r="I10" s="30"/>
      <c r="J10" s="30"/>
      <c r="K10" s="31"/>
      <c r="L10" s="6"/>
      <c r="M10" s="29">
        <v>4</v>
      </c>
      <c r="N10" s="33" t="s">
        <v>28</v>
      </c>
      <c r="O10" s="34" t="s">
        <v>123</v>
      </c>
      <c r="Q10" s="32">
        <v>4</v>
      </c>
      <c r="R10" s="31" t="s">
        <v>111</v>
      </c>
      <c r="T10" s="32">
        <v>4</v>
      </c>
      <c r="U10" s="35" t="s">
        <v>28</v>
      </c>
      <c r="W10" s="18"/>
      <c r="X10" s="18"/>
    </row>
    <row r="11" spans="1:24">
      <c r="A11" s="29">
        <v>5</v>
      </c>
      <c r="B11" s="30" t="s">
        <v>93</v>
      </c>
      <c r="C11" s="30" t="s">
        <v>122</v>
      </c>
      <c r="D11" s="30">
        <v>50</v>
      </c>
      <c r="E11" s="30">
        <v>4</v>
      </c>
      <c r="F11" s="30">
        <v>4</v>
      </c>
      <c r="G11" s="31">
        <v>5</v>
      </c>
      <c r="H11" s="32"/>
      <c r="I11" s="30"/>
      <c r="J11" s="30"/>
      <c r="K11" s="31"/>
      <c r="L11" s="6"/>
      <c r="M11" s="29">
        <v>5</v>
      </c>
      <c r="N11" s="36" t="s">
        <v>29</v>
      </c>
      <c r="O11" s="34" t="s">
        <v>123</v>
      </c>
      <c r="Q11" s="32">
        <v>5</v>
      </c>
      <c r="R11" s="31" t="s">
        <v>112</v>
      </c>
      <c r="T11" s="32">
        <v>5</v>
      </c>
      <c r="U11" s="35" t="s">
        <v>32</v>
      </c>
      <c r="W11" s="18"/>
      <c r="X11" s="18"/>
    </row>
    <row r="12" spans="1:24">
      <c r="A12" s="29">
        <v>6</v>
      </c>
      <c r="B12" s="30" t="s">
        <v>94</v>
      </c>
      <c r="C12" s="30" t="s">
        <v>122</v>
      </c>
      <c r="D12" s="30">
        <v>50</v>
      </c>
      <c r="E12" s="30">
        <v>4</v>
      </c>
      <c r="F12" s="30">
        <v>5</v>
      </c>
      <c r="G12" s="31">
        <v>6</v>
      </c>
      <c r="H12" s="32"/>
      <c r="I12" s="30"/>
      <c r="J12" s="30"/>
      <c r="K12" s="31"/>
      <c r="L12" s="6"/>
      <c r="M12" s="29">
        <v>6</v>
      </c>
      <c r="N12" s="33" t="s">
        <v>30</v>
      </c>
      <c r="O12" s="34" t="s">
        <v>123</v>
      </c>
      <c r="Q12" s="32">
        <v>6</v>
      </c>
      <c r="R12" s="31" t="s">
        <v>113</v>
      </c>
      <c r="T12" s="32">
        <v>6</v>
      </c>
      <c r="U12" s="35" t="s">
        <v>31</v>
      </c>
      <c r="W12" s="18"/>
      <c r="X12" s="18"/>
    </row>
    <row r="13" spans="1:24">
      <c r="A13" s="29">
        <v>7</v>
      </c>
      <c r="B13" s="30" t="s">
        <v>95</v>
      </c>
      <c r="C13" s="30" t="s">
        <v>122</v>
      </c>
      <c r="D13" s="30">
        <v>50</v>
      </c>
      <c r="E13" s="30">
        <v>4</v>
      </c>
      <c r="F13" s="30">
        <v>6</v>
      </c>
      <c r="G13" s="31">
        <v>7</v>
      </c>
      <c r="H13" s="32"/>
      <c r="I13" s="30"/>
      <c r="J13" s="30"/>
      <c r="K13" s="31"/>
      <c r="L13" s="6"/>
      <c r="M13" s="29">
        <v>7</v>
      </c>
      <c r="N13" s="33" t="s">
        <v>31</v>
      </c>
      <c r="O13" s="34" t="s">
        <v>123</v>
      </c>
      <c r="Q13" s="32">
        <v>7</v>
      </c>
      <c r="R13" s="31" t="s">
        <v>114</v>
      </c>
      <c r="T13" s="32">
        <v>7</v>
      </c>
      <c r="U13" s="35" t="s">
        <v>33</v>
      </c>
      <c r="W13" s="18"/>
      <c r="X13" s="18"/>
    </row>
    <row r="14" spans="1:24">
      <c r="A14" s="29">
        <v>8</v>
      </c>
      <c r="B14" s="30" t="s">
        <v>106</v>
      </c>
      <c r="C14" s="30" t="s">
        <v>122</v>
      </c>
      <c r="D14" s="30">
        <v>50</v>
      </c>
      <c r="E14" s="30">
        <v>4</v>
      </c>
      <c r="F14" s="30">
        <v>7</v>
      </c>
      <c r="G14" s="31">
        <v>8</v>
      </c>
      <c r="H14" s="32"/>
      <c r="I14" s="30"/>
      <c r="J14" s="30"/>
      <c r="K14" s="31"/>
      <c r="L14" s="6"/>
      <c r="M14" s="29">
        <v>8</v>
      </c>
      <c r="N14" s="33" t="s">
        <v>32</v>
      </c>
      <c r="O14" s="34" t="s">
        <v>123</v>
      </c>
      <c r="Q14" s="32">
        <v>8</v>
      </c>
      <c r="R14" s="31" t="s">
        <v>115</v>
      </c>
      <c r="T14" s="32">
        <v>8</v>
      </c>
      <c r="U14" s="35" t="s">
        <v>34</v>
      </c>
      <c r="W14" s="18"/>
      <c r="X14" s="18"/>
    </row>
    <row r="15" spans="1:24">
      <c r="A15" s="29">
        <v>9</v>
      </c>
      <c r="B15" s="30" t="s">
        <v>96</v>
      </c>
      <c r="C15" s="30" t="s">
        <v>122</v>
      </c>
      <c r="D15" s="30">
        <v>50</v>
      </c>
      <c r="E15" s="30">
        <v>4</v>
      </c>
      <c r="F15" s="30">
        <v>8</v>
      </c>
      <c r="G15" s="31">
        <v>9</v>
      </c>
      <c r="H15" s="32"/>
      <c r="I15" s="30"/>
      <c r="J15" s="30"/>
      <c r="K15" s="31"/>
      <c r="L15" s="6"/>
      <c r="M15" s="29">
        <v>9</v>
      </c>
      <c r="N15" s="33" t="s">
        <v>33</v>
      </c>
      <c r="O15" s="34" t="s">
        <v>123</v>
      </c>
      <c r="Q15" s="32">
        <v>9</v>
      </c>
      <c r="R15" s="31" t="s">
        <v>116</v>
      </c>
      <c r="T15" s="32">
        <v>9</v>
      </c>
      <c r="U15" s="35" t="s">
        <v>46</v>
      </c>
      <c r="W15" s="18"/>
      <c r="X15" s="18"/>
    </row>
    <row r="16" spans="1:24">
      <c r="A16" s="29">
        <v>10</v>
      </c>
      <c r="B16" s="30" t="s">
        <v>97</v>
      </c>
      <c r="C16" s="30" t="s">
        <v>122</v>
      </c>
      <c r="D16" s="30">
        <v>50</v>
      </c>
      <c r="E16" s="30">
        <v>4</v>
      </c>
      <c r="F16" s="30">
        <v>9</v>
      </c>
      <c r="G16" s="31">
        <v>10</v>
      </c>
      <c r="H16" s="32"/>
      <c r="I16" s="30"/>
      <c r="J16" s="30"/>
      <c r="K16" s="31"/>
      <c r="L16" s="6"/>
      <c r="M16" s="29">
        <v>10</v>
      </c>
      <c r="N16" s="33" t="s">
        <v>34</v>
      </c>
      <c r="O16" s="34" t="s">
        <v>123</v>
      </c>
      <c r="Q16" s="32">
        <v>10</v>
      </c>
      <c r="R16" s="31" t="s">
        <v>117</v>
      </c>
      <c r="T16" s="32">
        <v>10</v>
      </c>
      <c r="U16" s="35" t="s">
        <v>86</v>
      </c>
      <c r="W16" s="18"/>
      <c r="X16" s="18"/>
    </row>
    <row r="17" spans="1:24">
      <c r="A17" s="29">
        <v>11</v>
      </c>
      <c r="B17" s="30" t="s">
        <v>98</v>
      </c>
      <c r="C17" s="30" t="s">
        <v>122</v>
      </c>
      <c r="D17" s="30">
        <v>50</v>
      </c>
      <c r="E17" s="30">
        <v>4</v>
      </c>
      <c r="F17" s="30">
        <v>10</v>
      </c>
      <c r="G17" s="31">
        <v>11</v>
      </c>
      <c r="H17" s="32"/>
      <c r="I17" s="30"/>
      <c r="J17" s="30"/>
      <c r="K17" s="31"/>
      <c r="L17" s="6"/>
      <c r="M17" s="29">
        <v>11</v>
      </c>
      <c r="N17" s="33" t="s">
        <v>35</v>
      </c>
      <c r="O17" s="34" t="s">
        <v>123</v>
      </c>
      <c r="Q17" s="32">
        <v>11</v>
      </c>
      <c r="R17" s="31" t="s">
        <v>118</v>
      </c>
      <c r="T17" s="32">
        <v>11</v>
      </c>
      <c r="U17" s="35" t="s">
        <v>39</v>
      </c>
      <c r="W17" s="18"/>
      <c r="X17" s="18"/>
    </row>
    <row r="18" spans="1:24" ht="14.4" thickBot="1">
      <c r="A18" s="29">
        <v>12</v>
      </c>
      <c r="B18" s="30" t="s">
        <v>19</v>
      </c>
      <c r="C18" s="30" t="s">
        <v>122</v>
      </c>
      <c r="D18" s="30">
        <v>50</v>
      </c>
      <c r="E18" s="30">
        <v>4</v>
      </c>
      <c r="F18" s="30">
        <v>11</v>
      </c>
      <c r="G18" s="31">
        <v>12</v>
      </c>
      <c r="H18" s="32"/>
      <c r="I18" s="30"/>
      <c r="J18" s="30"/>
      <c r="K18" s="31"/>
      <c r="L18" s="6"/>
      <c r="M18" s="29">
        <v>12</v>
      </c>
      <c r="N18" s="33" t="s">
        <v>36</v>
      </c>
      <c r="O18" s="34" t="s">
        <v>123</v>
      </c>
      <c r="Q18" s="37">
        <v>12</v>
      </c>
      <c r="R18" s="38" t="s">
        <v>119</v>
      </c>
      <c r="T18" s="32">
        <v>12</v>
      </c>
      <c r="U18" s="35" t="s">
        <v>47</v>
      </c>
      <c r="W18" s="18"/>
      <c r="X18" s="18"/>
    </row>
    <row r="19" spans="1:24">
      <c r="A19" s="29">
        <v>13</v>
      </c>
      <c r="B19" s="30" t="s">
        <v>20</v>
      </c>
      <c r="C19" s="30" t="s">
        <v>122</v>
      </c>
      <c r="D19" s="30">
        <v>50</v>
      </c>
      <c r="E19" s="30">
        <v>4</v>
      </c>
      <c r="F19" s="30">
        <v>12</v>
      </c>
      <c r="G19" s="31">
        <v>13</v>
      </c>
      <c r="H19" s="32"/>
      <c r="I19" s="30"/>
      <c r="J19" s="30"/>
      <c r="K19" s="31"/>
      <c r="L19" s="6"/>
      <c r="M19" s="29">
        <v>13</v>
      </c>
      <c r="N19" s="33" t="s">
        <v>41</v>
      </c>
      <c r="O19" s="34" t="s">
        <v>123</v>
      </c>
      <c r="Q19" s="18"/>
      <c r="R19" s="18"/>
      <c r="T19" s="32">
        <v>13</v>
      </c>
      <c r="U19" s="35" t="s">
        <v>44</v>
      </c>
      <c r="W19" s="18"/>
      <c r="X19" s="18"/>
    </row>
    <row r="20" spans="1:24">
      <c r="A20" s="29">
        <v>14</v>
      </c>
      <c r="B20" s="30" t="s">
        <v>107</v>
      </c>
      <c r="C20" s="30" t="s">
        <v>122</v>
      </c>
      <c r="D20" s="30">
        <v>50</v>
      </c>
      <c r="E20" s="30">
        <v>4</v>
      </c>
      <c r="F20" s="30">
        <v>13</v>
      </c>
      <c r="G20" s="31">
        <v>14</v>
      </c>
      <c r="H20" s="32"/>
      <c r="I20" s="30"/>
      <c r="J20" s="30"/>
      <c r="K20" s="31"/>
      <c r="L20" s="6"/>
      <c r="M20" s="29">
        <v>14</v>
      </c>
      <c r="N20" s="33" t="s">
        <v>37</v>
      </c>
      <c r="O20" s="34" t="s">
        <v>123</v>
      </c>
      <c r="Q20" s="18"/>
      <c r="R20" s="18"/>
      <c r="T20" s="32">
        <v>14</v>
      </c>
      <c r="U20" s="35" t="s">
        <v>48</v>
      </c>
      <c r="W20" s="18"/>
      <c r="X20" s="18"/>
    </row>
    <row r="21" spans="1:24">
      <c r="A21" s="29">
        <v>15</v>
      </c>
      <c r="B21" s="30" t="s">
        <v>21</v>
      </c>
      <c r="C21" s="30" t="s">
        <v>122</v>
      </c>
      <c r="D21" s="30">
        <v>50</v>
      </c>
      <c r="E21" s="30">
        <v>2</v>
      </c>
      <c r="F21" s="30">
        <v>0</v>
      </c>
      <c r="G21" s="31">
        <v>1</v>
      </c>
      <c r="H21" s="32"/>
      <c r="I21" s="30"/>
      <c r="J21" s="30"/>
      <c r="K21" s="31"/>
      <c r="L21" s="6"/>
      <c r="M21" s="29">
        <v>15</v>
      </c>
      <c r="N21" s="33" t="s">
        <v>42</v>
      </c>
      <c r="O21" s="34" t="s">
        <v>123</v>
      </c>
      <c r="Q21" s="18"/>
      <c r="R21" s="18"/>
      <c r="T21" s="32">
        <v>15</v>
      </c>
      <c r="U21" s="35" t="s">
        <v>35</v>
      </c>
      <c r="W21" s="18"/>
      <c r="X21" s="18"/>
    </row>
    <row r="22" spans="1:24">
      <c r="A22" s="29">
        <v>16</v>
      </c>
      <c r="B22" s="30" t="s">
        <v>22</v>
      </c>
      <c r="C22" s="39" t="s">
        <v>121</v>
      </c>
      <c r="D22" s="30">
        <v>126</v>
      </c>
      <c r="E22" s="30">
        <v>1</v>
      </c>
      <c r="F22" s="30">
        <v>44</v>
      </c>
      <c r="G22" s="31">
        <v>45</v>
      </c>
      <c r="H22" s="32"/>
      <c r="I22" s="30"/>
      <c r="J22" s="30"/>
      <c r="K22" s="31"/>
      <c r="L22" s="6"/>
      <c r="M22" s="29">
        <v>16</v>
      </c>
      <c r="N22" s="36" t="s">
        <v>38</v>
      </c>
      <c r="O22" s="34" t="s">
        <v>123</v>
      </c>
      <c r="Q22" s="18"/>
      <c r="R22" s="18"/>
      <c r="T22" s="32">
        <v>16</v>
      </c>
      <c r="U22" s="35" t="s">
        <v>49</v>
      </c>
      <c r="W22" s="18"/>
      <c r="X22" s="18"/>
    </row>
    <row r="23" spans="1:24">
      <c r="A23" s="29">
        <v>17</v>
      </c>
      <c r="B23" s="30" t="s">
        <v>23</v>
      </c>
      <c r="C23" s="30" t="s">
        <v>122</v>
      </c>
      <c r="D23" s="30">
        <v>49</v>
      </c>
      <c r="E23" s="30">
        <v>1</v>
      </c>
      <c r="F23" s="30">
        <v>6</v>
      </c>
      <c r="G23" s="31">
        <v>7</v>
      </c>
      <c r="H23" s="32"/>
      <c r="I23" s="30"/>
      <c r="J23" s="30"/>
      <c r="K23" s="31"/>
      <c r="L23" s="6"/>
      <c r="M23" s="29">
        <v>17</v>
      </c>
      <c r="N23" s="33" t="s">
        <v>43</v>
      </c>
      <c r="O23" s="34" t="s">
        <v>123</v>
      </c>
      <c r="Q23" s="18"/>
      <c r="R23" s="18"/>
      <c r="T23" s="32">
        <v>17</v>
      </c>
      <c r="U23" s="35" t="s">
        <v>50</v>
      </c>
      <c r="W23" s="18"/>
      <c r="X23" s="18"/>
    </row>
    <row r="24" spans="1:24">
      <c r="A24" s="29">
        <v>18</v>
      </c>
      <c r="B24" s="30" t="s">
        <v>24</v>
      </c>
      <c r="C24" s="30" t="s">
        <v>122</v>
      </c>
      <c r="D24" s="30">
        <v>50</v>
      </c>
      <c r="E24" s="30">
        <v>4</v>
      </c>
      <c r="F24" s="30">
        <f>G24-1</f>
        <v>14</v>
      </c>
      <c r="G24" s="31">
        <v>15</v>
      </c>
      <c r="H24" s="32">
        <v>63</v>
      </c>
      <c r="I24" s="30">
        <v>0</v>
      </c>
      <c r="J24" s="30">
        <v>10</v>
      </c>
      <c r="K24" s="31">
        <v>11</v>
      </c>
      <c r="L24" s="6"/>
      <c r="M24" s="29">
        <v>18</v>
      </c>
      <c r="N24" s="33" t="s">
        <v>39</v>
      </c>
      <c r="O24" s="34" t="s">
        <v>123</v>
      </c>
      <c r="Q24" s="18"/>
      <c r="R24" s="18"/>
      <c r="T24" s="32">
        <v>18</v>
      </c>
      <c r="U24" s="35" t="s">
        <v>51</v>
      </c>
      <c r="W24" s="18"/>
      <c r="X24" s="18"/>
    </row>
    <row r="25" spans="1:24">
      <c r="A25" s="29">
        <v>19</v>
      </c>
      <c r="B25" s="30" t="s">
        <v>99</v>
      </c>
      <c r="C25" s="30" t="s">
        <v>122</v>
      </c>
      <c r="D25" s="30">
        <v>50</v>
      </c>
      <c r="E25" s="30">
        <v>2</v>
      </c>
      <c r="F25" s="30">
        <v>54</v>
      </c>
      <c r="G25" s="31">
        <v>55</v>
      </c>
      <c r="H25" s="32"/>
      <c r="I25" s="30"/>
      <c r="J25" s="30"/>
      <c r="K25" s="31"/>
      <c r="L25" s="6"/>
      <c r="M25" s="29">
        <v>19</v>
      </c>
      <c r="N25" s="33" t="s">
        <v>40</v>
      </c>
      <c r="O25" s="34" t="s">
        <v>123</v>
      </c>
      <c r="Q25" s="18"/>
      <c r="T25" s="32">
        <v>19</v>
      </c>
      <c r="U25" s="35" t="s">
        <v>52</v>
      </c>
      <c r="W25" s="18"/>
      <c r="X25" s="18"/>
    </row>
    <row r="26" spans="1:24" ht="14.4" thickBot="1">
      <c r="A26" s="29">
        <v>20</v>
      </c>
      <c r="B26" s="30" t="s">
        <v>100</v>
      </c>
      <c r="C26" s="30" t="s">
        <v>122</v>
      </c>
      <c r="D26" s="30">
        <v>50</v>
      </c>
      <c r="E26" s="30">
        <v>2</v>
      </c>
      <c r="F26" s="30">
        <v>55</v>
      </c>
      <c r="G26" s="31">
        <v>56</v>
      </c>
      <c r="H26" s="32"/>
      <c r="I26" s="30"/>
      <c r="J26" s="30"/>
      <c r="K26" s="31"/>
      <c r="L26" s="6"/>
      <c r="M26" s="40">
        <v>20</v>
      </c>
      <c r="N26" s="41" t="s">
        <v>44</v>
      </c>
      <c r="O26" s="42" t="s">
        <v>123</v>
      </c>
      <c r="Q26" s="18"/>
      <c r="T26" s="32">
        <v>20</v>
      </c>
      <c r="U26" s="35" t="s">
        <v>40</v>
      </c>
      <c r="W26" s="18"/>
      <c r="X26" s="18"/>
    </row>
    <row r="27" spans="1:24">
      <c r="A27" s="29">
        <v>21</v>
      </c>
      <c r="B27" s="30" t="s">
        <v>101</v>
      </c>
      <c r="C27" s="30" t="s">
        <v>122</v>
      </c>
      <c r="D27" s="30">
        <v>50</v>
      </c>
      <c r="E27" s="30">
        <v>4</v>
      </c>
      <c r="F27" s="30">
        <f t="shared" ref="F27:F29" si="0">G27-1</f>
        <v>15</v>
      </c>
      <c r="G27" s="31">
        <v>16</v>
      </c>
      <c r="H27" s="32">
        <v>63</v>
      </c>
      <c r="I27" s="30">
        <v>0</v>
      </c>
      <c r="J27" s="30">
        <v>0</v>
      </c>
      <c r="K27" s="31">
        <v>1</v>
      </c>
      <c r="L27" s="6"/>
      <c r="N27" s="43"/>
      <c r="O27" s="18"/>
      <c r="Q27" s="18"/>
      <c r="T27" s="32">
        <v>21</v>
      </c>
      <c r="U27" s="35" t="s">
        <v>43</v>
      </c>
      <c r="W27" s="18"/>
      <c r="X27" s="18"/>
    </row>
    <row r="28" spans="1:24">
      <c r="A28" s="29">
        <v>22</v>
      </c>
      <c r="B28" s="30" t="s">
        <v>87</v>
      </c>
      <c r="C28" s="30" t="s">
        <v>122</v>
      </c>
      <c r="D28" s="30">
        <v>50</v>
      </c>
      <c r="E28" s="30">
        <v>4</v>
      </c>
      <c r="F28" s="30">
        <f t="shared" si="0"/>
        <v>16</v>
      </c>
      <c r="G28" s="31">
        <v>17</v>
      </c>
      <c r="H28" s="32">
        <v>63</v>
      </c>
      <c r="I28" s="30">
        <v>0</v>
      </c>
      <c r="J28" s="30">
        <v>1</v>
      </c>
      <c r="K28" s="31">
        <v>2</v>
      </c>
      <c r="L28" s="6"/>
      <c r="Q28" s="18"/>
      <c r="R28" s="18"/>
      <c r="T28" s="32">
        <v>22</v>
      </c>
      <c r="U28" s="35" t="s">
        <v>37</v>
      </c>
      <c r="W28" s="18"/>
      <c r="X28" s="18"/>
    </row>
    <row r="29" spans="1:24">
      <c r="A29" s="29">
        <v>23</v>
      </c>
      <c r="B29" s="30" t="s">
        <v>102</v>
      </c>
      <c r="C29" s="30" t="s">
        <v>122</v>
      </c>
      <c r="D29" s="30">
        <v>50</v>
      </c>
      <c r="E29" s="30">
        <v>4</v>
      </c>
      <c r="F29" s="30">
        <f t="shared" si="0"/>
        <v>17</v>
      </c>
      <c r="G29" s="31">
        <v>18</v>
      </c>
      <c r="H29" s="32">
        <v>63</v>
      </c>
      <c r="I29" s="30">
        <v>0</v>
      </c>
      <c r="J29" s="30">
        <v>2</v>
      </c>
      <c r="K29" s="31">
        <v>3</v>
      </c>
      <c r="L29" s="6"/>
      <c r="Q29" s="18"/>
      <c r="R29" s="18"/>
      <c r="T29" s="32">
        <v>23</v>
      </c>
      <c r="U29" s="35" t="s">
        <v>38</v>
      </c>
      <c r="W29" s="18"/>
      <c r="X29" s="18"/>
    </row>
    <row r="30" spans="1:24">
      <c r="A30" s="29">
        <v>24</v>
      </c>
      <c r="B30" s="30" t="s">
        <v>103</v>
      </c>
      <c r="C30" s="39" t="s">
        <v>121</v>
      </c>
      <c r="D30" s="30">
        <v>126</v>
      </c>
      <c r="E30" s="30">
        <v>1</v>
      </c>
      <c r="F30" s="30">
        <v>47</v>
      </c>
      <c r="G30" s="31">
        <v>46</v>
      </c>
      <c r="H30" s="32"/>
      <c r="I30" s="30"/>
      <c r="J30" s="30"/>
      <c r="K30" s="31"/>
      <c r="L30" s="6"/>
      <c r="Q30" s="18"/>
      <c r="R30" s="18"/>
      <c r="T30" s="32">
        <v>24</v>
      </c>
      <c r="U30" s="35" t="s">
        <v>53</v>
      </c>
      <c r="W30" s="18"/>
      <c r="X30" s="18"/>
    </row>
    <row r="31" spans="1:24">
      <c r="A31" s="29">
        <v>25</v>
      </c>
      <c r="B31" s="30" t="s">
        <v>104</v>
      </c>
      <c r="C31" s="39" t="s">
        <v>121</v>
      </c>
      <c r="D31" s="30">
        <v>126</v>
      </c>
      <c r="E31" s="30">
        <v>1</v>
      </c>
      <c r="F31" s="30">
        <v>47</v>
      </c>
      <c r="G31" s="31">
        <v>48</v>
      </c>
      <c r="H31" s="32"/>
      <c r="I31" s="30"/>
      <c r="J31" s="30"/>
      <c r="K31" s="31"/>
      <c r="T31" s="32">
        <v>25</v>
      </c>
      <c r="U31" s="35" t="s">
        <v>54</v>
      </c>
      <c r="W31" s="18"/>
      <c r="X31" s="18"/>
    </row>
    <row r="32" spans="1:24">
      <c r="A32" s="29">
        <v>26</v>
      </c>
      <c r="B32" s="30" t="s">
        <v>15</v>
      </c>
      <c r="C32" s="39" t="s">
        <v>121</v>
      </c>
      <c r="D32" s="30">
        <v>126</v>
      </c>
      <c r="E32" s="30">
        <v>0</v>
      </c>
      <c r="F32" s="30">
        <v>29</v>
      </c>
      <c r="G32" s="31">
        <v>30</v>
      </c>
      <c r="H32" s="32"/>
      <c r="I32" s="30"/>
      <c r="J32" s="30"/>
      <c r="K32" s="31"/>
      <c r="T32" s="32">
        <v>26</v>
      </c>
      <c r="U32" s="35" t="s">
        <v>55</v>
      </c>
      <c r="W32" s="18"/>
      <c r="X32" s="18"/>
    </row>
    <row r="33" spans="1:24">
      <c r="A33" s="29">
        <v>27</v>
      </c>
      <c r="B33" s="30" t="s">
        <v>16</v>
      </c>
      <c r="C33" s="39" t="s">
        <v>121</v>
      </c>
      <c r="D33" s="30">
        <v>126</v>
      </c>
      <c r="E33" s="30">
        <v>0</v>
      </c>
      <c r="F33" s="30">
        <v>30</v>
      </c>
      <c r="G33" s="31">
        <v>31</v>
      </c>
      <c r="H33" s="32"/>
      <c r="I33" s="30"/>
      <c r="J33" s="30"/>
      <c r="K33" s="31"/>
      <c r="T33" s="32">
        <v>27</v>
      </c>
      <c r="U33" s="35" t="s">
        <v>27</v>
      </c>
      <c r="W33" s="18"/>
      <c r="X33" s="18"/>
    </row>
    <row r="34" spans="1:24" ht="14.4" thickBot="1">
      <c r="A34" s="44">
        <v>28</v>
      </c>
      <c r="B34" s="8" t="s">
        <v>88</v>
      </c>
      <c r="C34" s="45" t="s">
        <v>89</v>
      </c>
      <c r="D34" s="8">
        <v>126</v>
      </c>
      <c r="E34" s="8">
        <v>64</v>
      </c>
      <c r="F34" s="8">
        <v>127</v>
      </c>
      <c r="G34" s="48">
        <v>128</v>
      </c>
      <c r="H34" s="37">
        <v>62</v>
      </c>
      <c r="I34" s="10">
        <v>0</v>
      </c>
      <c r="J34" s="10">
        <v>0</v>
      </c>
      <c r="K34" s="38">
        <v>1</v>
      </c>
      <c r="T34" s="32">
        <v>28</v>
      </c>
      <c r="U34" s="35" t="s">
        <v>56</v>
      </c>
      <c r="W34" s="18"/>
      <c r="X34" s="18"/>
    </row>
    <row r="35" spans="1:24">
      <c r="T35" s="32">
        <v>29</v>
      </c>
      <c r="U35" s="35" t="s">
        <v>57</v>
      </c>
    </row>
    <row r="36" spans="1:24">
      <c r="T36" s="32">
        <v>30</v>
      </c>
      <c r="U36" s="35" t="s">
        <v>58</v>
      </c>
    </row>
    <row r="37" spans="1:24">
      <c r="T37" s="32">
        <v>31</v>
      </c>
      <c r="U37" s="35" t="s">
        <v>29</v>
      </c>
    </row>
    <row r="38" spans="1:24">
      <c r="T38" s="32">
        <v>32</v>
      </c>
      <c r="U38" s="35" t="s">
        <v>59</v>
      </c>
    </row>
    <row r="39" spans="1:24">
      <c r="T39" s="32">
        <v>33</v>
      </c>
      <c r="U39" s="35" t="s">
        <v>60</v>
      </c>
    </row>
    <row r="40" spans="1:24">
      <c r="T40" s="32">
        <v>34</v>
      </c>
      <c r="U40" s="35" t="s">
        <v>36</v>
      </c>
    </row>
    <row r="41" spans="1:24">
      <c r="T41" s="32">
        <v>35</v>
      </c>
      <c r="U41" s="35" t="s">
        <v>61</v>
      </c>
    </row>
    <row r="42" spans="1:24">
      <c r="T42" s="32">
        <v>36</v>
      </c>
      <c r="U42" s="35" t="s">
        <v>41</v>
      </c>
    </row>
    <row r="43" spans="1:24">
      <c r="T43" s="32">
        <v>37</v>
      </c>
      <c r="U43" s="35" t="s">
        <v>62</v>
      </c>
    </row>
    <row r="44" spans="1:24">
      <c r="T44" s="32">
        <v>38</v>
      </c>
      <c r="U44" s="46" t="s">
        <v>63</v>
      </c>
    </row>
    <row r="45" spans="1:24">
      <c r="T45" s="32">
        <v>39</v>
      </c>
      <c r="U45" s="46" t="s">
        <v>64</v>
      </c>
    </row>
    <row r="46" spans="1:24">
      <c r="T46" s="32">
        <v>40</v>
      </c>
      <c r="U46" s="46" t="s">
        <v>65</v>
      </c>
    </row>
    <row r="47" spans="1:24">
      <c r="T47" s="32">
        <v>41</v>
      </c>
      <c r="U47" s="46" t="s">
        <v>66</v>
      </c>
    </row>
    <row r="48" spans="1:24">
      <c r="T48" s="32">
        <v>42</v>
      </c>
      <c r="U48" s="46" t="s">
        <v>67</v>
      </c>
    </row>
    <row r="49" spans="20:21">
      <c r="T49" s="32">
        <v>43</v>
      </c>
      <c r="U49" s="46" t="s">
        <v>68</v>
      </c>
    </row>
    <row r="50" spans="20:21">
      <c r="T50" s="32">
        <v>44</v>
      </c>
      <c r="U50" s="46" t="s">
        <v>69</v>
      </c>
    </row>
    <row r="51" spans="20:21">
      <c r="T51" s="32">
        <v>45</v>
      </c>
      <c r="U51" s="46" t="s">
        <v>70</v>
      </c>
    </row>
    <row r="52" spans="20:21">
      <c r="T52" s="32">
        <v>46</v>
      </c>
      <c r="U52" s="46" t="s">
        <v>71</v>
      </c>
    </row>
    <row r="53" spans="20:21">
      <c r="T53" s="32">
        <v>47</v>
      </c>
      <c r="U53" s="46" t="s">
        <v>72</v>
      </c>
    </row>
    <row r="54" spans="20:21">
      <c r="T54" s="32">
        <v>48</v>
      </c>
      <c r="U54" s="46" t="s">
        <v>73</v>
      </c>
    </row>
    <row r="55" spans="20:21">
      <c r="T55" s="32">
        <v>49</v>
      </c>
      <c r="U55" s="46" t="s">
        <v>74</v>
      </c>
    </row>
    <row r="56" spans="20:21">
      <c r="T56" s="32">
        <v>50</v>
      </c>
      <c r="U56" s="46" t="s">
        <v>75</v>
      </c>
    </row>
    <row r="57" spans="20:21">
      <c r="T57" s="32">
        <v>51</v>
      </c>
      <c r="U57" s="46" t="s">
        <v>76</v>
      </c>
    </row>
    <row r="58" spans="20:21">
      <c r="T58" s="32">
        <v>52</v>
      </c>
      <c r="U58" s="46" t="s">
        <v>77</v>
      </c>
    </row>
    <row r="59" spans="20:21">
      <c r="T59" s="32">
        <v>53</v>
      </c>
      <c r="U59" s="46" t="s">
        <v>78</v>
      </c>
    </row>
    <row r="60" spans="20:21">
      <c r="T60" s="32">
        <v>54</v>
      </c>
      <c r="U60" s="46" t="s">
        <v>79</v>
      </c>
    </row>
    <row r="61" spans="20:21">
      <c r="T61" s="32">
        <v>55</v>
      </c>
      <c r="U61" s="46" t="s">
        <v>80</v>
      </c>
    </row>
    <row r="62" spans="20:21">
      <c r="T62" s="32">
        <v>56</v>
      </c>
      <c r="U62" s="46" t="s">
        <v>81</v>
      </c>
    </row>
    <row r="63" spans="20:21">
      <c r="T63" s="32">
        <v>57</v>
      </c>
      <c r="U63" s="46" t="s">
        <v>82</v>
      </c>
    </row>
    <row r="64" spans="20:21">
      <c r="T64" s="32">
        <v>58</v>
      </c>
      <c r="U64" s="46" t="s">
        <v>83</v>
      </c>
    </row>
    <row r="65" spans="20:21">
      <c r="T65" s="32">
        <v>59</v>
      </c>
      <c r="U65" s="46" t="s">
        <v>84</v>
      </c>
    </row>
    <row r="66" spans="20:21" ht="14.4" thickBot="1">
      <c r="T66" s="37">
        <v>60</v>
      </c>
      <c r="U66" s="47" t="s">
        <v>85</v>
      </c>
    </row>
  </sheetData>
  <sheetProtection algorithmName="SHA-512" hashValue="VkduLRAAkAHArOSPM4Qxa7dT0Afiws2cNA7tf3Isu3XebgIAC+4AxN6QJwuWxsaZVJIpQDgqpUC//HqEsS1xLA==" saltValue="pLBArx/KrpyJk1K+LP2BAw==" spinCount="100000" sheet="1" objects="1" scenarios="1"/>
  <mergeCells count="9">
    <mergeCell ref="W5:X6"/>
    <mergeCell ref="T5:U6"/>
    <mergeCell ref="D5:G5"/>
    <mergeCell ref="Q5:R6"/>
    <mergeCell ref="B5:B6"/>
    <mergeCell ref="C5:C6"/>
    <mergeCell ref="N5:N6"/>
    <mergeCell ref="O5:O6"/>
    <mergeCell ref="H5:K5"/>
  </mergeCells>
  <phoneticPr fontId="2"/>
  <pageMargins left="0.7" right="0.7" top="0.75" bottom="0.75" header="0.3" footer="0.3"/>
  <pageSetup paperSize="9" orientation="portrait" r:id="rId1"/>
  <headerFooter>
    <oddHeader>&amp;R&amp;"Calibri"&amp;10&amp;K000000 Confidential&amp;1#_x000D_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SX920&amp;SX720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Y-user</dc:creator>
  <cp:lastModifiedBy>hiroshi nakazawa/中澤　浩</cp:lastModifiedBy>
  <dcterms:created xsi:type="dcterms:W3CDTF">2015-03-10T00:52:37Z</dcterms:created>
  <dcterms:modified xsi:type="dcterms:W3CDTF">2024-11-15T02:59:56Z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b09299e-76c5-48ff-813c-214441922665_Enabled">
    <vt:lpwstr>true</vt:lpwstr>
  </property>
  <property fmtid="{D5CDD505-2E9C-101B-9397-08002B2CF9AE}" pid="3" name="MSIP_Label_ab09299e-76c5-48ff-813c-214441922665_SetDate">
    <vt:lpwstr>2024-03-13T05:55:30Z</vt:lpwstr>
  </property>
  <property fmtid="{D5CDD505-2E9C-101B-9397-08002B2CF9AE}" pid="4" name="MSIP_Label_ab09299e-76c5-48ff-813c-214441922665_Method">
    <vt:lpwstr>Standard</vt:lpwstr>
  </property>
  <property fmtid="{D5CDD505-2E9C-101B-9397-08002B2CF9AE}" pid="5" name="MSIP_Label_ab09299e-76c5-48ff-813c-214441922665_Name">
    <vt:lpwstr>Confidential</vt:lpwstr>
  </property>
  <property fmtid="{D5CDD505-2E9C-101B-9397-08002B2CF9AE}" pid="6" name="MSIP_Label_ab09299e-76c5-48ff-813c-214441922665_SiteId">
    <vt:lpwstr>c26d3ea9-9778-487b-8a9b-8b0243c534ad</vt:lpwstr>
  </property>
  <property fmtid="{D5CDD505-2E9C-101B-9397-08002B2CF9AE}" pid="7" name="MSIP_Label_ab09299e-76c5-48ff-813c-214441922665_ActionId">
    <vt:lpwstr>591fd9a6-8bec-4989-97b7-53738da0db95</vt:lpwstr>
  </property>
  <property fmtid="{D5CDD505-2E9C-101B-9397-08002B2CF9AE}" pid="8" name="MSIP_Label_ab09299e-76c5-48ff-813c-214441922665_ContentBits">
    <vt:lpwstr>1</vt:lpwstr>
  </property>
</Properties>
</file>